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Volumes/Elements/GS_site/"/>
    </mc:Choice>
  </mc:AlternateContent>
  <bookViews>
    <workbookView xWindow="0" yWindow="460" windowWidth="28800" windowHeight="16600"/>
  </bookViews>
  <sheets>
    <sheet name="Лист2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C14" i="2"/>
  <c r="D14" i="2"/>
  <c r="E14" i="2"/>
  <c r="F14" i="2"/>
  <c r="G14" i="2"/>
  <c r="C13" i="2"/>
  <c r="D13" i="2"/>
  <c r="E13" i="2"/>
  <c r="F13" i="2"/>
  <c r="G13" i="2"/>
  <c r="B13" i="2"/>
  <c r="C12" i="2"/>
  <c r="D12" i="2"/>
  <c r="E12" i="2"/>
  <c r="F12" i="2"/>
  <c r="G12" i="2"/>
  <c r="C11" i="2"/>
  <c r="D11" i="2"/>
  <c r="E11" i="2"/>
  <c r="F11" i="2"/>
  <c r="G11" i="2"/>
  <c r="B11" i="2"/>
  <c r="B10" i="2"/>
  <c r="B12" i="2"/>
  <c r="C9" i="2"/>
  <c r="D9" i="2"/>
  <c r="E9" i="2"/>
  <c r="F9" i="2"/>
  <c r="G9" i="2"/>
  <c r="B9" i="2"/>
  <c r="B14" i="2"/>
</calcChain>
</file>

<file path=xl/sharedStrings.xml><?xml version="1.0" encoding="utf-8"?>
<sst xmlns="http://schemas.openxmlformats.org/spreadsheetml/2006/main" count="42" uniqueCount="36">
  <si>
    <t>Гравировка на брелках</t>
  </si>
  <si>
    <t>Гравировка на ложках</t>
  </si>
  <si>
    <t>Гравировка на бокалах</t>
  </si>
  <si>
    <t>Гравировка на визитнице</t>
  </si>
  <si>
    <t>Гравировка на ежедневнике</t>
  </si>
  <si>
    <t>Гравировка на зажигалках</t>
  </si>
  <si>
    <t>Гравировка на коже</t>
  </si>
  <si>
    <t>Гравировка на медалях</t>
  </si>
  <si>
    <t>Гравировка на различных изделиях (Гравировка Сувениров и Подарков‎)</t>
  </si>
  <si>
    <t>Гравировка на ручках</t>
  </si>
  <si>
    <t>Гравировка на стекле</t>
  </si>
  <si>
    <t>Гравировка на табличках</t>
  </si>
  <si>
    <t>Гравировка на флешках</t>
  </si>
  <si>
    <t>Гравировка на часах</t>
  </si>
  <si>
    <t>Изготовление гардеробных жетонов (номерков)</t>
  </si>
  <si>
    <t>Изготовление наклеек из двухслойного пластика</t>
  </si>
  <si>
    <t>Лазерная гравировка дерева</t>
  </si>
  <si>
    <t>Лазерная маркировка деталей</t>
  </si>
  <si>
    <t xml:space="preserve">Деревянные заготовки для декупажа </t>
  </si>
  <si>
    <t>100 - 200</t>
  </si>
  <si>
    <t>201 - 300</t>
  </si>
  <si>
    <t>301 - 500</t>
  </si>
  <si>
    <t>501 - 800</t>
  </si>
  <si>
    <t>800- 1000</t>
  </si>
  <si>
    <t>Гравировка на металических термосах, термо - кружки, чашках.</t>
  </si>
  <si>
    <t>более 1000</t>
  </si>
  <si>
    <t>Договорная</t>
  </si>
  <si>
    <t>от 0,45грн. За см2</t>
  </si>
  <si>
    <t>от 0,65грн за см2 с учетом материала</t>
  </si>
  <si>
    <t>от 0,55грн за см2</t>
  </si>
  <si>
    <t>от 0,70грн за см2</t>
  </si>
  <si>
    <t>Примерно 17,3</t>
  </si>
  <si>
    <t>Стоимость гравировки</t>
  </si>
  <si>
    <t>Стоимость указана в гривнах за единицу. Цены могут меняться, финальную стоимость уточняйте у менеджера.</t>
  </si>
  <si>
    <t>Тираж (шт.)</t>
  </si>
  <si>
    <t>Заказать гравировку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</si>
</sst>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25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randstyle.com.ua/%D0%BA%D0%BE%D0%BD%D1%82%D0%B0%D0%BA%D1%82%D1%8B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grandstyle.com.ua/%D0%BA%D0%BE%D0%BD%D1%82%D0%B0%D0%BA%D1%82%D1%8B/" TargetMode="External"/><Relationship Id="rId2" Type="http://schemas.openxmlformats.org/officeDocument/2006/relationships/hyperlink" Target="http://grandstyle.com.ua/%D0%BA%D0%BE%D0%BD%D1%82%D0%B0%D0%BA%D1%82%D1%8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0"/>
  <sheetViews>
    <sheetView tabSelected="1" workbookViewId="0">
      <selection activeCell="E35" sqref="E35"/>
    </sheetView>
  </sheetViews>
  <sheetFormatPr baseColWidth="10" defaultColWidth="8.83203125" defaultRowHeight="15" x14ac:dyDescent="0.2"/>
  <cols>
    <col min="1" max="1" width="68.6640625" bestFit="1" customWidth="1"/>
    <col min="2" max="7" width="15.6640625" customWidth="1"/>
  </cols>
  <sheetData>
    <row r="1" spans="1:8" x14ac:dyDescent="0.2">
      <c r="A1" s="10" t="s">
        <v>32</v>
      </c>
      <c r="B1" s="10"/>
      <c r="C1" s="10"/>
      <c r="D1" s="10"/>
      <c r="E1" s="10"/>
      <c r="F1" s="10"/>
      <c r="G1" s="10"/>
    </row>
    <row r="2" spans="1:8" x14ac:dyDescent="0.2">
      <c r="A2" s="10"/>
      <c r="B2" s="10"/>
      <c r="C2" s="10"/>
      <c r="D2" s="10"/>
      <c r="E2" s="10"/>
      <c r="F2" s="10"/>
      <c r="G2" s="10"/>
    </row>
    <row r="4" spans="1:8" x14ac:dyDescent="0.2">
      <c r="A4" s="8" t="s">
        <v>33</v>
      </c>
      <c r="B4" s="8"/>
      <c r="C4" s="8"/>
      <c r="D4" s="8"/>
      <c r="E4" s="8"/>
      <c r="F4" s="8"/>
      <c r="G4" s="8"/>
    </row>
    <row r="6" spans="1:8" x14ac:dyDescent="0.2">
      <c r="A6" s="6" t="s">
        <v>34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25</v>
      </c>
    </row>
    <row r="7" spans="1:8" x14ac:dyDescent="0.2">
      <c r="A7" s="2" t="s">
        <v>12</v>
      </c>
      <c r="B7" s="5">
        <v>3</v>
      </c>
      <c r="C7" s="5">
        <v>2.5</v>
      </c>
      <c r="D7" s="5">
        <v>2.2000000000000002</v>
      </c>
      <c r="E7" s="5">
        <v>1.9</v>
      </c>
      <c r="F7" s="5">
        <v>1.5</v>
      </c>
      <c r="G7" s="5">
        <v>1.25</v>
      </c>
    </row>
    <row r="8" spans="1:8" x14ac:dyDescent="0.2">
      <c r="A8" s="2" t="s">
        <v>9</v>
      </c>
      <c r="B8" s="5">
        <v>2.5</v>
      </c>
      <c r="C8" s="5">
        <v>2</v>
      </c>
      <c r="D8" s="5">
        <v>1.75</v>
      </c>
      <c r="E8" s="5">
        <v>1.5</v>
      </c>
      <c r="F8" s="5">
        <v>1.35</v>
      </c>
      <c r="G8" s="5">
        <v>1.1499999999999999</v>
      </c>
    </row>
    <row r="9" spans="1:8" x14ac:dyDescent="0.2">
      <c r="A9" s="2" t="s">
        <v>0</v>
      </c>
      <c r="B9" s="5">
        <f>B7+0.5</f>
        <v>3.5</v>
      </c>
      <c r="C9" s="5">
        <f t="shared" ref="C9:G9" si="0">C7+0.5</f>
        <v>3</v>
      </c>
      <c r="D9" s="5">
        <f t="shared" si="0"/>
        <v>2.7</v>
      </c>
      <c r="E9" s="5">
        <f t="shared" si="0"/>
        <v>2.4</v>
      </c>
      <c r="F9" s="5">
        <f t="shared" si="0"/>
        <v>2</v>
      </c>
      <c r="G9" s="5">
        <f t="shared" si="0"/>
        <v>1.75</v>
      </c>
    </row>
    <row r="10" spans="1:8" x14ac:dyDescent="0.2">
      <c r="A10" s="3" t="s">
        <v>24</v>
      </c>
      <c r="B10" s="5">
        <f>B7*2</f>
        <v>6</v>
      </c>
      <c r="C10" s="5">
        <v>5.5</v>
      </c>
      <c r="D10" s="5">
        <v>5.2</v>
      </c>
      <c r="E10" s="5">
        <v>4.9000000000000004</v>
      </c>
      <c r="F10" s="5">
        <v>4.5</v>
      </c>
      <c r="G10" s="5">
        <v>3.5</v>
      </c>
      <c r="H10" s="1"/>
    </row>
    <row r="11" spans="1:8" x14ac:dyDescent="0.2">
      <c r="A11" s="2" t="s">
        <v>1</v>
      </c>
      <c r="B11" s="4">
        <f>B7+0.15</f>
        <v>3.15</v>
      </c>
      <c r="C11" s="4">
        <f t="shared" ref="C11:G11" si="1">C7+0.15</f>
        <v>2.65</v>
      </c>
      <c r="D11" s="4">
        <f t="shared" si="1"/>
        <v>2.35</v>
      </c>
      <c r="E11" s="4">
        <f t="shared" si="1"/>
        <v>2.0499999999999998</v>
      </c>
      <c r="F11" s="4">
        <f t="shared" si="1"/>
        <v>1.65</v>
      </c>
      <c r="G11" s="4">
        <f t="shared" si="1"/>
        <v>1.4</v>
      </c>
    </row>
    <row r="12" spans="1:8" x14ac:dyDescent="0.2">
      <c r="A12" s="2" t="s">
        <v>7</v>
      </c>
      <c r="B12" s="5">
        <f>B10+0.75</f>
        <v>6.75</v>
      </c>
      <c r="C12" s="5">
        <f t="shared" ref="C12:G12" si="2">C10+0.75</f>
        <v>6.25</v>
      </c>
      <c r="D12" s="5">
        <f t="shared" si="2"/>
        <v>5.95</v>
      </c>
      <c r="E12" s="5">
        <f t="shared" si="2"/>
        <v>5.65</v>
      </c>
      <c r="F12" s="5">
        <f t="shared" si="2"/>
        <v>5.25</v>
      </c>
      <c r="G12" s="5">
        <f t="shared" si="2"/>
        <v>4.25</v>
      </c>
    </row>
    <row r="13" spans="1:8" x14ac:dyDescent="0.2">
      <c r="A13" s="2" t="s">
        <v>5</v>
      </c>
      <c r="B13" s="5">
        <f>B7+1</f>
        <v>4</v>
      </c>
      <c r="C13" s="5">
        <f t="shared" ref="C13:G13" si="3">C7+1</f>
        <v>3.5</v>
      </c>
      <c r="D13" s="5">
        <f t="shared" si="3"/>
        <v>3.2</v>
      </c>
      <c r="E13" s="5">
        <f t="shared" si="3"/>
        <v>2.9</v>
      </c>
      <c r="F13" s="5">
        <f t="shared" si="3"/>
        <v>2.5</v>
      </c>
      <c r="G13" s="5">
        <f t="shared" si="3"/>
        <v>2.25</v>
      </c>
    </row>
    <row r="14" spans="1:8" x14ac:dyDescent="0.2">
      <c r="A14" s="2" t="s">
        <v>4</v>
      </c>
      <c r="B14" s="5">
        <f>B10+2</f>
        <v>8</v>
      </c>
      <c r="C14" s="5">
        <f t="shared" ref="C14:G14" si="4">C10+2</f>
        <v>7.5</v>
      </c>
      <c r="D14" s="5">
        <f t="shared" si="4"/>
        <v>7.2</v>
      </c>
      <c r="E14" s="5">
        <f t="shared" si="4"/>
        <v>6.9</v>
      </c>
      <c r="F14" s="5">
        <f t="shared" si="4"/>
        <v>6.5</v>
      </c>
      <c r="G14" s="5">
        <f t="shared" si="4"/>
        <v>5.5</v>
      </c>
    </row>
    <row r="15" spans="1:8" x14ac:dyDescent="0.2">
      <c r="A15" s="2" t="s">
        <v>8</v>
      </c>
      <c r="B15" s="9" t="s">
        <v>26</v>
      </c>
      <c r="C15" s="9"/>
      <c r="D15" s="9"/>
      <c r="E15" s="9"/>
      <c r="F15" s="9"/>
      <c r="G15" s="9"/>
    </row>
    <row r="16" spans="1:8" x14ac:dyDescent="0.2">
      <c r="A16" s="2" t="s">
        <v>13</v>
      </c>
      <c r="B16" s="9" t="s">
        <v>26</v>
      </c>
      <c r="C16" s="9"/>
      <c r="D16" s="9"/>
      <c r="E16" s="9"/>
      <c r="F16" s="9"/>
      <c r="G16" s="9"/>
    </row>
    <row r="17" spans="1:15" x14ac:dyDescent="0.2">
      <c r="A17" s="2" t="s">
        <v>17</v>
      </c>
      <c r="B17" s="9" t="s">
        <v>26</v>
      </c>
      <c r="C17" s="9"/>
      <c r="D17" s="9"/>
      <c r="E17" s="9"/>
      <c r="F17" s="9"/>
      <c r="G17" s="9"/>
    </row>
    <row r="18" spans="1:15" x14ac:dyDescent="0.2">
      <c r="A18" s="2" t="s">
        <v>16</v>
      </c>
      <c r="B18" s="9" t="s">
        <v>27</v>
      </c>
      <c r="C18" s="9"/>
      <c r="D18" s="9"/>
      <c r="E18" s="9"/>
      <c r="F18" s="9"/>
      <c r="G18" s="9"/>
    </row>
    <row r="19" spans="1:15" x14ac:dyDescent="0.2">
      <c r="A19" s="2" t="s">
        <v>3</v>
      </c>
      <c r="B19" s="5">
        <v>4</v>
      </c>
      <c r="C19" s="5">
        <f>B19-0.35</f>
        <v>3.65</v>
      </c>
      <c r="D19" s="5">
        <f t="shared" ref="D19:G19" si="5">C19-0.35</f>
        <v>3.3</v>
      </c>
      <c r="E19" s="5">
        <f t="shared" si="5"/>
        <v>2.9499999999999997</v>
      </c>
      <c r="F19" s="5">
        <f t="shared" si="5"/>
        <v>2.5999999999999996</v>
      </c>
      <c r="G19" s="5">
        <f t="shared" si="5"/>
        <v>2.2499999999999996</v>
      </c>
    </row>
    <row r="20" spans="1:15" x14ac:dyDescent="0.2">
      <c r="A20" s="2" t="s">
        <v>14</v>
      </c>
      <c r="B20" s="5" t="s">
        <v>31</v>
      </c>
      <c r="C20" s="5" t="s">
        <v>31</v>
      </c>
      <c r="D20" s="5"/>
      <c r="E20" s="5"/>
      <c r="F20" s="5"/>
      <c r="G20" s="5"/>
      <c r="J20" s="8"/>
      <c r="K20" s="8"/>
      <c r="L20" s="8"/>
      <c r="M20" s="8"/>
      <c r="N20" s="8"/>
      <c r="O20" s="8"/>
    </row>
    <row r="21" spans="1:15" x14ac:dyDescent="0.2">
      <c r="A21" s="2" t="s">
        <v>15</v>
      </c>
      <c r="B21" s="9" t="s">
        <v>28</v>
      </c>
      <c r="C21" s="9"/>
      <c r="D21" s="9"/>
      <c r="E21" s="9"/>
      <c r="F21" s="9"/>
      <c r="G21" s="9"/>
    </row>
    <row r="22" spans="1:15" x14ac:dyDescent="0.2">
      <c r="A22" s="2" t="s">
        <v>6</v>
      </c>
      <c r="B22" s="9" t="s">
        <v>29</v>
      </c>
      <c r="C22" s="9"/>
      <c r="D22" s="9"/>
      <c r="E22" s="9"/>
      <c r="F22" s="9"/>
      <c r="G22" s="9"/>
    </row>
    <row r="23" spans="1:15" x14ac:dyDescent="0.2">
      <c r="A23" s="2" t="s">
        <v>2</v>
      </c>
      <c r="B23" s="9" t="s">
        <v>26</v>
      </c>
      <c r="C23" s="9"/>
      <c r="D23" s="9"/>
      <c r="E23" s="9"/>
      <c r="F23" s="9"/>
      <c r="G23" s="9"/>
    </row>
    <row r="24" spans="1:15" x14ac:dyDescent="0.2">
      <c r="A24" s="2" t="s">
        <v>10</v>
      </c>
      <c r="B24" s="9" t="s">
        <v>30</v>
      </c>
      <c r="C24" s="9"/>
      <c r="D24" s="9"/>
      <c r="E24" s="9"/>
      <c r="F24" s="9"/>
      <c r="G24" s="9"/>
    </row>
    <row r="25" spans="1:15" x14ac:dyDescent="0.2">
      <c r="A25" s="2" t="s">
        <v>11</v>
      </c>
      <c r="B25" s="9" t="s">
        <v>26</v>
      </c>
      <c r="C25" s="9"/>
      <c r="D25" s="9"/>
      <c r="E25" s="9"/>
      <c r="F25" s="9"/>
      <c r="G25" s="9"/>
    </row>
    <row r="26" spans="1:15" x14ac:dyDescent="0.2">
      <c r="A26" s="2" t="s">
        <v>18</v>
      </c>
      <c r="B26" s="9" t="s">
        <v>26</v>
      </c>
      <c r="C26" s="9"/>
      <c r="D26" s="9"/>
      <c r="E26" s="9"/>
      <c r="F26" s="9"/>
      <c r="G26" s="9"/>
    </row>
    <row r="27" spans="1:15" x14ac:dyDescent="0.2">
      <c r="B27" s="1"/>
    </row>
    <row r="30" spans="1:15" x14ac:dyDescent="0.2">
      <c r="B30" s="11" t="s">
        <v>35</v>
      </c>
      <c r="C30" s="11"/>
      <c r="D30" s="11"/>
    </row>
  </sheetData>
  <mergeCells count="14">
    <mergeCell ref="B30:D30"/>
    <mergeCell ref="B26:G26"/>
    <mergeCell ref="B15:G15"/>
    <mergeCell ref="B17:G17"/>
    <mergeCell ref="B16:G16"/>
    <mergeCell ref="B18:G18"/>
    <mergeCell ref="B23:G23"/>
    <mergeCell ref="B25:G25"/>
    <mergeCell ref="J20:O20"/>
    <mergeCell ref="B21:G21"/>
    <mergeCell ref="B22:G22"/>
    <mergeCell ref="B24:G24"/>
    <mergeCell ref="A1:G2"/>
    <mergeCell ref="A4:G4"/>
  </mergeCells>
  <phoneticPr fontId="2" type="noConversion"/>
  <hyperlinks>
    <hyperlink ref="B30" r:id="rId1"/>
    <hyperlink ref="C30" r:id="rId2" display="Заказать гравировку"/>
    <hyperlink ref="D30" r:id="rId3" display="Заказать гравировку"/>
  </hyperlinks>
  <pageMargins left="0.7" right="0.7" top="0.75" bottom="0.75" header="0.3" footer="0.3"/>
  <pageSetup paperSize="9" scale="52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2015-02-12T08:30:10Z</cp:lastPrinted>
  <dcterms:created xsi:type="dcterms:W3CDTF">2014-10-14T10:24:26Z</dcterms:created>
  <dcterms:modified xsi:type="dcterms:W3CDTF">2017-05-15T09:55:48Z</dcterms:modified>
</cp:coreProperties>
</file>